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1\Desktop\меню лагеря\"/>
    </mc:Choice>
  </mc:AlternateContent>
  <bookViews>
    <workbookView xWindow="0" yWindow="0" windowWidth="23040" windowHeight="9384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B10" i="1"/>
  <c r="C10" i="1"/>
  <c r="D10" i="1"/>
  <c r="E10" i="1"/>
  <c r="F10" i="1"/>
  <c r="G10" i="1"/>
  <c r="H10" i="1"/>
  <c r="I10" i="1"/>
  <c r="C11" i="1"/>
  <c r="D11" i="1"/>
  <c r="E11" i="1"/>
  <c r="F11" i="1"/>
  <c r="G11" i="1"/>
  <c r="H11" i="1"/>
  <c r="I11" i="1"/>
  <c r="C12" i="1"/>
  <c r="D12" i="1"/>
  <c r="E12" i="1"/>
  <c r="F12" i="1"/>
  <c r="G12" i="1"/>
  <c r="H12" i="1"/>
  <c r="I12" i="1"/>
  <c r="C13" i="1"/>
  <c r="D13" i="1"/>
  <c r="E13" i="1"/>
  <c r="F13" i="1"/>
  <c r="G13" i="1"/>
  <c r="H13" i="1"/>
  <c r="I13" i="1"/>
  <c r="B14" i="1"/>
  <c r="D14" i="1"/>
  <c r="E14" i="1"/>
  <c r="F14" i="1"/>
  <c r="G14" i="1"/>
  <c r="H14" i="1"/>
  <c r="I14" i="1"/>
  <c r="B15" i="1"/>
  <c r="C15" i="1"/>
  <c r="D15" i="1"/>
  <c r="E15" i="1"/>
  <c r="F15" i="1"/>
  <c r="G15" i="1"/>
  <c r="H15" i="1"/>
  <c r="I15" i="1"/>
  <c r="C16" i="1"/>
  <c r="D16" i="1"/>
  <c r="E16" i="1"/>
  <c r="F16" i="1"/>
  <c r="G16" i="1"/>
  <c r="H16" i="1"/>
  <c r="I16" i="1"/>
  <c r="C17" i="1"/>
  <c r="D17" i="1"/>
  <c r="E17" i="1"/>
  <c r="F17" i="1"/>
  <c r="G17" i="1"/>
  <c r="H17" i="1"/>
  <c r="I17" i="1"/>
  <c r="C18" i="1"/>
  <c r="D18" i="1"/>
  <c r="E18" i="1"/>
  <c r="F18" i="1"/>
  <c r="G18" i="1"/>
  <c r="H18" i="1"/>
  <c r="I18" i="1"/>
  <c r="C19" i="1"/>
  <c r="D19" i="1"/>
  <c r="E19" i="1"/>
  <c r="F19" i="1"/>
  <c r="G19" i="1"/>
  <c r="H19" i="1"/>
  <c r="I19" i="1"/>
  <c r="D20" i="1"/>
  <c r="E20" i="1"/>
  <c r="F20" i="1"/>
  <c r="G20" i="1"/>
  <c r="H20" i="1"/>
  <c r="I20" i="1"/>
  <c r="B21" i="1"/>
  <c r="D21" i="1"/>
  <c r="E21" i="1"/>
  <c r="F21" i="1"/>
  <c r="G21" i="1"/>
  <c r="H21" i="1"/>
  <c r="I21" i="1"/>
  <c r="B22" i="1"/>
  <c r="C22" i="1"/>
  <c r="D22" i="1"/>
  <c r="E22" i="1"/>
  <c r="F22" i="1"/>
  <c r="G22" i="1"/>
  <c r="H22" i="1"/>
  <c r="I22" i="1"/>
  <c r="C23" i="1"/>
  <c r="D23" i="1"/>
  <c r="E23" i="1"/>
  <c r="F23" i="1"/>
  <c r="G23" i="1"/>
  <c r="H23" i="1"/>
  <c r="I23" i="1"/>
  <c r="B24" i="1"/>
  <c r="D24" i="1"/>
  <c r="E24" i="1"/>
  <c r="F24" i="1"/>
  <c r="G24" i="1"/>
  <c r="H24" i="1"/>
  <c r="I24" i="1"/>
  <c r="B25" i="1"/>
  <c r="D25" i="1"/>
  <c r="E25" i="1"/>
  <c r="F25" i="1"/>
  <c r="G25" i="1"/>
  <c r="H25" i="1"/>
  <c r="I25" i="1"/>
</calcChain>
</file>

<file path=xl/sharedStrings.xml><?xml version="1.0" encoding="utf-8"?>
<sst xmlns="http://schemas.openxmlformats.org/spreadsheetml/2006/main" count="15" uniqueCount="15">
  <si>
    <t>общеобразовательных учреждений  муниципального района</t>
  </si>
  <si>
    <t>«Корочанский район»</t>
  </si>
  <si>
    <t xml:space="preserve">в период летней оздоровительной кампании для детей в возрасте 7-12 лет в лагерях труда и отдыха в период каникул </t>
  </si>
  <si>
    <t>Приём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</si>
  <si>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</si>
  <si>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</si>
  <si>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</si>
  <si>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</si>
  <si>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</si>
  <si>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</si>
  <si>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</si>
  <si>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</si>
  <si>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 xml:space="preserve">Ежедневное меню завтраков и обедов </t>
  </si>
  <si>
    <t>Неделя 3</t>
  </si>
  <si>
    <t>день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</si>
</sst>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6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vertical="top"/>
    </xf>
    <xf numFmtId="0" fontId="4" fillId="2" borderId="6" xfId="0" applyFont="1" applyFill="1" applyBorder="1" applyAlignment="1">
      <alignment horizontal="left" vertical="top"/>
    </xf>
    <xf numFmtId="2" fontId="4" fillId="2" borderId="6" xfId="0" applyNumberFormat="1" applyFont="1" applyFill="1" applyBorder="1" applyAlignment="1" applyProtection="1">
      <alignment horizontal="left" vertical="top"/>
    </xf>
    <xf numFmtId="0" fontId="4" fillId="2" borderId="6" xfId="0" applyNumberFormat="1" applyFont="1" applyFill="1" applyBorder="1" applyAlignment="1" applyProtection="1">
      <alignment horizontal="left" vertical="top"/>
    </xf>
    <xf numFmtId="0" fontId="4" fillId="2" borderId="6" xfId="0" applyNumberFormat="1" applyFont="1" applyFill="1" applyBorder="1" applyAlignment="1" applyProtection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2" fontId="3" fillId="2" borderId="6" xfId="0" applyNumberFormat="1" applyFont="1" applyFill="1" applyBorder="1" applyAlignment="1">
      <alignment horizontal="left" vertical="top"/>
    </xf>
    <xf numFmtId="0" fontId="4" fillId="2" borderId="6" xfId="0" applyFont="1" applyFill="1" applyBorder="1" applyAlignment="1">
      <alignment vertical="top" wrapText="1"/>
    </xf>
    <xf numFmtId="2" fontId="4" fillId="2" borderId="6" xfId="0" applyNumberFormat="1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/>
    </xf>
    <xf numFmtId="0" fontId="5" fillId="2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1/Downloads/&#1052;&#1077;&#1085;&#1102;%20&#1083;&#1077;&#1090;&#1086;%20&#1085;&#1072;%2014%20&#1076;&#1085;&#1077;&#1081;%202024%20&#1075;&#1086;&#1076;%20&#1051;&#1054;&#1051;%20&#1080;%20&#1051;&#1058;&#1054;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ень обычные дети"/>
      <sheetName val="лето обычные дети"/>
      <sheetName val="Лист1"/>
      <sheetName val="завтрак"/>
      <sheetName val="обед"/>
      <sheetName val="ЛОЛ 2021г"/>
      <sheetName val="расчет завтрак"/>
      <sheetName val="расчет ЛОЛ"/>
      <sheetName val="ЛТО"/>
      <sheetName val="расчет ЛТО"/>
      <sheetName val="Лист2"/>
      <sheetName val="меню ЛОЛ (для печати) на 10 дне"/>
      <sheetName val="меню ЛОЛ (расчеты)"/>
      <sheetName val="меню ЛТО"/>
      <sheetName val="меню ЛОЛ (для печати) на 14 дне"/>
      <sheetName val="расчет ЛОЛ на 2024г. на 10 дней"/>
      <sheetName val="расчет ЛОЛ на 2024г. на 14 дней"/>
      <sheetName val="меню ЛТО(для печати) на 10 дне "/>
      <sheetName val="меню ЛТО (расчет)"/>
      <sheetName val="меню ЛТО (2)"/>
      <sheetName val="меню ЛТО (для печати) на 14 дне"/>
      <sheetName val="расчет ЛТО на 2024г. на 10 дней"/>
      <sheetName val="расчет ЛТО на 2024г. на 14 дней"/>
      <sheetName val="Лист5"/>
      <sheetName val="расчет ЛОЛ на 2024г"/>
      <sheetName val="расчет ЛТО на 2024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2">
          <cell r="B42" t="str">
            <v>Завтрак</v>
          </cell>
          <cell r="C42" t="str">
            <v>Запеканка из творога с повидлом</v>
          </cell>
          <cell r="D42" t="str">
            <v>200/26</v>
          </cell>
          <cell r="E42">
            <v>32</v>
          </cell>
          <cell r="F42">
            <v>33.6</v>
          </cell>
          <cell r="G42">
            <v>31.86</v>
          </cell>
          <cell r="H42">
            <v>566.66</v>
          </cell>
          <cell r="I42">
            <v>313</v>
          </cell>
        </row>
        <row r="43">
          <cell r="C43" t="str">
            <v>Бутерброд с маслом (сливочным)</v>
          </cell>
          <cell r="D43">
            <v>50</v>
          </cell>
          <cell r="E43">
            <v>3</v>
          </cell>
          <cell r="F43">
            <v>10.75</v>
          </cell>
          <cell r="G43">
            <v>18.25</v>
          </cell>
          <cell r="H43">
            <v>182.5</v>
          </cell>
          <cell r="I43">
            <v>1</v>
          </cell>
        </row>
        <row r="44">
          <cell r="C44" t="str">
            <v>Какао с молоком</v>
          </cell>
          <cell r="D44">
            <v>200</v>
          </cell>
          <cell r="E44">
            <v>3.6</v>
          </cell>
          <cell r="F44">
            <v>3.3</v>
          </cell>
          <cell r="G44">
            <v>25</v>
          </cell>
          <cell r="H44">
            <v>144</v>
          </cell>
          <cell r="I44">
            <v>496</v>
          </cell>
        </row>
        <row r="45">
          <cell r="C45" t="str">
            <v>Фрукты (банан)</v>
          </cell>
          <cell r="D45">
            <v>143</v>
          </cell>
          <cell r="E45">
            <v>1.5</v>
          </cell>
          <cell r="F45">
            <v>0.5</v>
          </cell>
          <cell r="G45">
            <v>21</v>
          </cell>
          <cell r="H45">
            <v>96</v>
          </cell>
          <cell r="I45">
            <v>112</v>
          </cell>
        </row>
        <row r="46">
          <cell r="B46" t="str">
            <v>Итого за завтрак</v>
          </cell>
          <cell r="D46">
            <v>476</v>
          </cell>
          <cell r="E46">
            <v>38.6</v>
          </cell>
          <cell r="F46">
            <v>47.65</v>
          </cell>
          <cell r="G46">
            <v>75.11</v>
          </cell>
          <cell r="H46">
            <v>893.16</v>
          </cell>
        </row>
        <row r="47">
          <cell r="B47" t="str">
            <v>Обед</v>
          </cell>
          <cell r="C47" t="str">
            <v>Овощи натуральные свежие (помидоры)</v>
          </cell>
          <cell r="D47">
            <v>100</v>
          </cell>
          <cell r="E47">
            <v>1.1000000000000001</v>
          </cell>
          <cell r="F47">
            <v>0.2</v>
          </cell>
          <cell r="G47">
            <v>3.8</v>
          </cell>
          <cell r="H47">
            <v>22</v>
          </cell>
          <cell r="I47">
            <v>71</v>
          </cell>
        </row>
        <row r="48">
          <cell r="C48" t="str">
            <v>Щи из свежей капусты с картофелем</v>
          </cell>
          <cell r="D48">
            <v>250</v>
          </cell>
          <cell r="E48">
            <v>1.75</v>
          </cell>
          <cell r="F48">
            <v>4.9800000000000004</v>
          </cell>
          <cell r="G48">
            <v>7.78</v>
          </cell>
          <cell r="H48">
            <v>83</v>
          </cell>
          <cell r="I48">
            <v>142</v>
          </cell>
        </row>
        <row r="49">
          <cell r="C49" t="str">
            <v>Плов из курицы</v>
          </cell>
          <cell r="D49">
            <v>200</v>
          </cell>
          <cell r="E49">
            <v>19</v>
          </cell>
          <cell r="F49">
            <v>23.78</v>
          </cell>
          <cell r="G49">
            <v>31.56</v>
          </cell>
          <cell r="H49">
            <v>418.88</v>
          </cell>
          <cell r="I49">
            <v>131</v>
          </cell>
        </row>
        <row r="50">
          <cell r="C50" t="str">
            <v xml:space="preserve">Напиток апельсиновый или лимонный (с лимоном) </v>
          </cell>
          <cell r="D50">
            <v>200</v>
          </cell>
          <cell r="E50">
            <v>0.2</v>
          </cell>
          <cell r="F50">
            <v>0</v>
          </cell>
          <cell r="G50">
            <v>19.8</v>
          </cell>
          <cell r="H50">
            <v>77</v>
          </cell>
          <cell r="I50">
            <v>296</v>
          </cell>
        </row>
        <row r="51">
          <cell r="C51" t="str">
            <v>Хлеб ржаной (ржано-пшеничный)</v>
          </cell>
          <cell r="D51">
            <v>60</v>
          </cell>
          <cell r="E51">
            <v>4.2</v>
          </cell>
          <cell r="F51">
            <v>0.66</v>
          </cell>
          <cell r="G51">
            <v>24.18</v>
          </cell>
          <cell r="H51">
            <v>115.8</v>
          </cell>
          <cell r="I51">
            <v>516</v>
          </cell>
        </row>
        <row r="52">
          <cell r="D52">
            <v>810</v>
          </cell>
          <cell r="E52">
            <v>26.25</v>
          </cell>
          <cell r="F52">
            <v>29.62</v>
          </cell>
          <cell r="G52">
            <v>87.12</v>
          </cell>
          <cell r="H52">
            <v>716.68</v>
          </cell>
          <cell r="I52">
            <v>516</v>
          </cell>
        </row>
        <row r="53">
          <cell r="B53" t="str">
            <v>Полдник</v>
          </cell>
          <cell r="D53">
            <v>200</v>
          </cell>
          <cell r="E53">
            <v>3.16</v>
          </cell>
          <cell r="F53">
            <v>2.68</v>
          </cell>
          <cell r="G53">
            <v>15.94</v>
          </cell>
          <cell r="H53">
            <v>100.6</v>
          </cell>
          <cell r="I53">
            <v>379</v>
          </cell>
        </row>
        <row r="54">
          <cell r="C54" t="str">
            <v>Декор Сложный</v>
          </cell>
          <cell r="D54">
            <v>65</v>
          </cell>
          <cell r="E54">
            <v>4.55</v>
          </cell>
          <cell r="F54">
            <v>13.65</v>
          </cell>
          <cell r="G54">
            <v>34.450000000000003</v>
          </cell>
          <cell r="H54">
            <v>279.5</v>
          </cell>
        </row>
        <row r="55">
          <cell r="D55">
            <v>265</v>
          </cell>
          <cell r="E55">
            <v>7.71</v>
          </cell>
          <cell r="F55">
            <v>16.330000000000002</v>
          </cell>
          <cell r="G55">
            <v>50.39</v>
          </cell>
          <cell r="H55">
            <v>380.1</v>
          </cell>
        </row>
        <row r="56">
          <cell r="B56" t="str">
            <v>Итого за день</v>
          </cell>
          <cell r="D56">
            <v>1551</v>
          </cell>
          <cell r="E56">
            <v>72.559999999999988</v>
          </cell>
          <cell r="F56">
            <v>93.6</v>
          </cell>
          <cell r="G56">
            <v>212.62</v>
          </cell>
          <cell r="H56">
            <v>1989.94</v>
          </cell>
        </row>
        <row r="57">
          <cell r="B57" t="str">
            <v>День 3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5"/>
  <sheetViews>
    <sheetView tabSelected="1" workbookViewId="0">
      <selection activeCell="L9" sqref="L9"/>
    </sheetView>
  </sheetViews>
  <sheetFormatPr defaultRowHeight="14.4" x14ac:dyDescent="0.3"/>
  <cols>
    <col min="3" max="3" width="41.33203125" customWidth="1"/>
    <col min="7" max="8" width="10.33203125" customWidth="1"/>
    <col min="9" max="9" width="23.44140625" customWidth="1"/>
  </cols>
  <sheetData>
    <row r="2" spans="2:9" ht="20.399999999999999" x14ac:dyDescent="0.3">
      <c r="B2" s="18" t="s">
        <v>12</v>
      </c>
      <c r="C2" s="18"/>
      <c r="D2" s="18"/>
      <c r="E2" s="18"/>
      <c r="F2" s="18"/>
      <c r="G2" s="18"/>
      <c r="H2" s="18"/>
      <c r="I2" s="18"/>
    </row>
    <row r="3" spans="2:9" ht="15.6" x14ac:dyDescent="0.3">
      <c r="B3" s="19" t="s">
        <v>0</v>
      </c>
      <c r="C3" s="19"/>
      <c r="D3" s="19"/>
      <c r="E3" s="19"/>
      <c r="F3" s="19"/>
      <c r="G3" s="19"/>
      <c r="H3" s="19"/>
      <c r="I3" s="19"/>
    </row>
    <row r="4" spans="2:9" ht="15.6" x14ac:dyDescent="0.3">
      <c r="B4" s="19" t="s">
        <v>1</v>
      </c>
      <c r="C4" s="19"/>
      <c r="D4" s="19"/>
      <c r="E4" s="19"/>
      <c r="F4" s="19"/>
      <c r="G4" s="19"/>
      <c r="H4" s="19"/>
      <c r="I4" s="19"/>
    </row>
    <row r="5" spans="2:9" ht="15.6" x14ac:dyDescent="0.3">
      <c r="B5" s="19" t="s">
        <v>2</v>
      </c>
      <c r="C5" s="19"/>
      <c r="D5" s="19"/>
      <c r="E5" s="19"/>
      <c r="F5" s="19"/>
      <c r="G5" s="19"/>
      <c r="H5" s="19"/>
      <c r="I5" s="19"/>
    </row>
    <row r="6" spans="2:9" ht="14.4" customHeight="1" x14ac:dyDescent="0.3">
      <c r="B6" s="13" t="s">
        <v>3</v>
      </c>
      <c r="C6" s="13" t="s">
        <v>4</v>
      </c>
      <c r="D6" s="13" t="s">
        <v>5</v>
      </c>
      <c r="E6" s="15" t="s">
        <v>6</v>
      </c>
      <c r="F6" s="16"/>
      <c r="G6" s="17"/>
      <c r="H6" s="13" t="s">
        <v>7</v>
      </c>
      <c r="I6" s="13" t="s">
        <v>8</v>
      </c>
    </row>
    <row r="7" spans="2:9" ht="14.4" customHeight="1" x14ac:dyDescent="0.3">
      <c r="B7" s="14"/>
      <c r="C7" s="14"/>
      <c r="D7" s="14"/>
      <c r="E7" s="1" t="s">
        <v>9</v>
      </c>
      <c r="F7" s="1" t="s">
        <v>10</v>
      </c>
      <c r="G7" s="1" t="s">
        <v>11</v>
      </c>
      <c r="H7" s="14"/>
      <c r="I7" s="14"/>
    </row>
    <row r="8" spans="2:9" ht="14.4" customHeight="1" x14ac:dyDescent="0.3">
      <c r="B8" s="26" t="s">
        <v>13</v>
      </c>
      <c r="C8" s="27"/>
      <c r="D8" s="27"/>
      <c r="E8" s="27"/>
      <c r="F8" s="27"/>
      <c r="G8" s="27"/>
      <c r="H8" s="27"/>
      <c r="I8" s="28"/>
    </row>
    <row r="9" spans="2:9" ht="14.4" customHeight="1" x14ac:dyDescent="0.3">
      <c r="B9" s="20" t="s">
        <v>14</v>
      </c>
      <c r="C9" s="24"/>
      <c r="D9" s="24"/>
      <c r="E9" s="24"/>
      <c r="F9" s="24"/>
      <c r="G9" s="24"/>
      <c r="H9" s="24"/>
      <c r="I9" s="21"/>
    </row>
    <row r="10" spans="2:9" ht="14.4" customHeight="1" x14ac:dyDescent="0.3">
      <c r="B10" s="22" t="str">
        <f>'[1]меню ЛОЛ (для печати) на 14 дне'!B42</f>
        <v>Завтрак</v>
      </c>
      <c r="C10" s="6" t="str">
        <f>'[1]меню ЛОЛ (для печати) на 14 дне'!C42</f>
        <v>Запеканка из творога с повидлом</v>
      </c>
      <c r="D10" s="5" t="str">
        <f>'[1]меню ЛОЛ (для печати) на 14 дне'!D42</f>
        <v>200/26</v>
      </c>
      <c r="E10" s="5">
        <f>'[1]меню ЛОЛ (для печати) на 14 дне'!E42</f>
        <v>32</v>
      </c>
      <c r="F10" s="5">
        <f>'[1]меню ЛОЛ (для печати) на 14 дне'!F42</f>
        <v>33.6</v>
      </c>
      <c r="G10" s="5">
        <f>'[1]меню ЛОЛ (для печати) на 14 дне'!G42</f>
        <v>31.86</v>
      </c>
      <c r="H10" s="5">
        <f>'[1]меню ЛОЛ (для печати) на 14 дне'!H42</f>
        <v>566.66</v>
      </c>
      <c r="I10" s="3">
        <f>'[1]меню ЛОЛ (для печати) на 14 дне'!I42</f>
        <v>313</v>
      </c>
    </row>
    <row r="11" spans="2:9" ht="26.4" customHeight="1" x14ac:dyDescent="0.3">
      <c r="B11" s="25"/>
      <c r="C11" s="2" t="str">
        <f>'[1]меню ЛОЛ (для печати) на 14 дне'!C43</f>
        <v>Бутерброд с маслом (сливочным)</v>
      </c>
      <c r="D11" s="3">
        <f>'[1]меню ЛОЛ (для печати) на 14 дне'!D43</f>
        <v>50</v>
      </c>
      <c r="E11" s="3">
        <f>'[1]меню ЛОЛ (для печати) на 14 дне'!E43</f>
        <v>3</v>
      </c>
      <c r="F11" s="3">
        <f>'[1]меню ЛОЛ (для печати) на 14 дне'!F43</f>
        <v>10.75</v>
      </c>
      <c r="G11" s="3">
        <f>'[1]меню ЛОЛ (для печати) на 14 дне'!G43</f>
        <v>18.25</v>
      </c>
      <c r="H11" s="3">
        <f>'[1]меню ЛОЛ (для печати) на 14 дне'!H43</f>
        <v>182.5</v>
      </c>
      <c r="I11" s="3">
        <f>'[1]меню ЛОЛ (для печати) на 14 дне'!I43</f>
        <v>1</v>
      </c>
    </row>
    <row r="12" spans="2:9" ht="14.4" customHeight="1" x14ac:dyDescent="0.3">
      <c r="B12" s="25"/>
      <c r="C12" s="3" t="str">
        <f>'[1]меню ЛОЛ (для печати) на 14 дне'!C44</f>
        <v>Какао с молоком</v>
      </c>
      <c r="D12" s="5">
        <f>'[1]меню ЛОЛ (для печати) на 14 дне'!D44</f>
        <v>200</v>
      </c>
      <c r="E12" s="5">
        <f>'[1]меню ЛОЛ (для печати) на 14 дне'!E44</f>
        <v>3.6</v>
      </c>
      <c r="F12" s="5">
        <f>'[1]меню ЛОЛ (для печати) на 14 дне'!F44</f>
        <v>3.3</v>
      </c>
      <c r="G12" s="5">
        <f>'[1]меню ЛОЛ (для печати) на 14 дне'!G44</f>
        <v>25</v>
      </c>
      <c r="H12" s="4">
        <f>'[1]меню ЛОЛ (для печати) на 14 дне'!H44</f>
        <v>144</v>
      </c>
      <c r="I12" s="3">
        <f>'[1]меню ЛОЛ (для печати) на 14 дне'!I44</f>
        <v>496</v>
      </c>
    </row>
    <row r="13" spans="2:9" ht="14.4" customHeight="1" x14ac:dyDescent="0.3">
      <c r="B13" s="23"/>
      <c r="C13" s="6" t="str">
        <f>'[1]меню ЛОЛ (для печати) на 14 дне'!C45</f>
        <v>Фрукты (банан)</v>
      </c>
      <c r="D13" s="5">
        <f>'[1]меню ЛОЛ (для печати) на 14 дне'!D45</f>
        <v>143</v>
      </c>
      <c r="E13" s="7">
        <f>'[1]меню ЛОЛ (для печати) на 14 дне'!E45</f>
        <v>1.5</v>
      </c>
      <c r="F13" s="7">
        <f>'[1]меню ЛОЛ (для печати) на 14 дне'!F45</f>
        <v>0.5</v>
      </c>
      <c r="G13" s="7">
        <f>'[1]меню ЛОЛ (для печати) на 14 дне'!G45</f>
        <v>21</v>
      </c>
      <c r="H13" s="7">
        <f>'[1]меню ЛОЛ (для печати) на 14 дне'!H45</f>
        <v>96</v>
      </c>
      <c r="I13" s="3">
        <f>'[1]меню ЛОЛ (для печати) на 14 дне'!I45</f>
        <v>112</v>
      </c>
    </row>
    <row r="14" spans="2:9" x14ac:dyDescent="0.3">
      <c r="B14" s="20" t="str">
        <f>'[1]меню ЛОЛ (для печати) на 14 дне'!B46</f>
        <v>Итого за завтрак</v>
      </c>
      <c r="C14" s="21"/>
      <c r="D14" s="8">
        <f>'[1]меню ЛОЛ (для печати) на 14 дне'!D46</f>
        <v>476</v>
      </c>
      <c r="E14" s="8">
        <f>'[1]меню ЛОЛ (для печати) на 14 дне'!E46</f>
        <v>38.6</v>
      </c>
      <c r="F14" s="8">
        <f>'[1]меню ЛОЛ (для печати) на 14 дне'!F46</f>
        <v>47.65</v>
      </c>
      <c r="G14" s="8">
        <f>'[1]меню ЛОЛ (для печати) на 14 дне'!G46</f>
        <v>75.11</v>
      </c>
      <c r="H14" s="8">
        <f>'[1]меню ЛОЛ (для печати) на 14 дне'!H46</f>
        <v>893.16</v>
      </c>
      <c r="I14" s="3">
        <f>'[1]меню ЛОЛ (для печати) на 14 дне'!I46</f>
        <v>0</v>
      </c>
    </row>
    <row r="15" spans="2:9" ht="26.4" x14ac:dyDescent="0.3">
      <c r="B15" s="22" t="str">
        <f>'[1]меню ЛОЛ (для печати) на 14 дне'!B47</f>
        <v>Обед</v>
      </c>
      <c r="C15" s="9" t="str">
        <f>'[1]меню ЛОЛ (для печати) на 14 дне'!C47</f>
        <v>Овощи натуральные свежие (помидоры)</v>
      </c>
      <c r="D15" s="3">
        <f>'[1]меню ЛОЛ (для печати) на 14 дне'!D47</f>
        <v>100</v>
      </c>
      <c r="E15" s="3">
        <f>'[1]меню ЛОЛ (для печати) на 14 дне'!E47</f>
        <v>1.1000000000000001</v>
      </c>
      <c r="F15" s="3">
        <f>'[1]меню ЛОЛ (для печати) на 14 дне'!F47</f>
        <v>0.2</v>
      </c>
      <c r="G15" s="3">
        <f>'[1]меню ЛОЛ (для печати) на 14 дне'!G47</f>
        <v>3.8</v>
      </c>
      <c r="H15" s="10">
        <f>'[1]меню ЛОЛ (для печати) на 14 дне'!H47</f>
        <v>22</v>
      </c>
      <c r="I15" s="5">
        <f>'[1]меню ЛОЛ (для печати) на 14 дне'!I47</f>
        <v>71</v>
      </c>
    </row>
    <row r="16" spans="2:9" x14ac:dyDescent="0.3">
      <c r="B16" s="25"/>
      <c r="C16" s="6" t="str">
        <f>'[1]меню ЛОЛ (для печати) на 14 дне'!C48</f>
        <v>Щи из свежей капусты с картофелем</v>
      </c>
      <c r="D16" s="5">
        <f>'[1]меню ЛОЛ (для печати) на 14 дне'!D48</f>
        <v>250</v>
      </c>
      <c r="E16" s="4">
        <f>'[1]меню ЛОЛ (для печати) на 14 дне'!E48</f>
        <v>1.75</v>
      </c>
      <c r="F16" s="4">
        <f>'[1]меню ЛОЛ (для печати) на 14 дне'!F48</f>
        <v>4.9800000000000004</v>
      </c>
      <c r="G16" s="4">
        <f>'[1]меню ЛОЛ (для печати) на 14 дне'!G48</f>
        <v>7.78</v>
      </c>
      <c r="H16" s="4">
        <f>'[1]меню ЛОЛ (для печати) на 14 дне'!H48</f>
        <v>83</v>
      </c>
      <c r="I16" s="5">
        <f>'[1]меню ЛОЛ (для печати) на 14 дне'!I48</f>
        <v>142</v>
      </c>
    </row>
    <row r="17" spans="2:9" ht="39.6" customHeight="1" x14ac:dyDescent="0.3">
      <c r="B17" s="25"/>
      <c r="C17" s="6" t="str">
        <f>'[1]меню ЛОЛ (для печати) на 14 дне'!C49</f>
        <v>Плов из курицы</v>
      </c>
      <c r="D17" s="5">
        <f>'[1]меню ЛОЛ (для печати) на 14 дне'!D49</f>
        <v>200</v>
      </c>
      <c r="E17" s="5">
        <f>'[1]меню ЛОЛ (для печати) на 14 дне'!E49</f>
        <v>19</v>
      </c>
      <c r="F17" s="5">
        <f>'[1]меню ЛОЛ (для печати) на 14 дне'!F49</f>
        <v>23.78</v>
      </c>
      <c r="G17" s="5">
        <f>'[1]меню ЛОЛ (для печати) на 14 дне'!G49</f>
        <v>31.56</v>
      </c>
      <c r="H17" s="4">
        <f>'[1]меню ЛОЛ (для печати) на 14 дне'!H49</f>
        <v>418.88</v>
      </c>
      <c r="I17" s="5">
        <f>'[1]меню ЛОЛ (для печати) на 14 дне'!I49</f>
        <v>131</v>
      </c>
    </row>
    <row r="18" spans="2:9" ht="26.4" x14ac:dyDescent="0.3">
      <c r="B18" s="25"/>
      <c r="C18" s="6" t="str">
        <f>'[1]меню ЛОЛ (для печати) на 14 дне'!C50</f>
        <v xml:space="preserve">Напиток апельсиновый или лимонный (с лимоном) </v>
      </c>
      <c r="D18" s="5">
        <f>'[1]меню ЛОЛ (для печати) на 14 дне'!D50</f>
        <v>200</v>
      </c>
      <c r="E18" s="5">
        <f>'[1]меню ЛОЛ (для печати) на 14 дне'!E50</f>
        <v>0.2</v>
      </c>
      <c r="F18" s="5">
        <f>'[1]меню ЛОЛ (для печати) на 14 дне'!F50</f>
        <v>0</v>
      </c>
      <c r="G18" s="5">
        <f>'[1]меню ЛОЛ (для печати) на 14 дне'!G50</f>
        <v>19.8</v>
      </c>
      <c r="H18" s="4">
        <f>'[1]меню ЛОЛ (для печати) на 14 дне'!H50</f>
        <v>77</v>
      </c>
      <c r="I18" s="5">
        <f>'[1]меню ЛОЛ (для печати) на 14 дне'!I50</f>
        <v>296</v>
      </c>
    </row>
    <row r="19" spans="2:9" ht="66" customHeight="1" x14ac:dyDescent="0.3">
      <c r="B19" s="25"/>
      <c r="C19" s="12" t="str">
        <f>'[1]меню ЛОЛ (для печати) на 14 дне'!C51</f>
        <v>Хлеб ржаной (ржано-пшеничный)</v>
      </c>
      <c r="D19" s="3">
        <f>'[1]меню ЛОЛ (для печати) на 14 дне'!D51</f>
        <v>60</v>
      </c>
      <c r="E19" s="3">
        <f>'[1]меню ЛОЛ (для печати) на 14 дне'!E51</f>
        <v>4.2</v>
      </c>
      <c r="F19" s="3">
        <f>'[1]меню ЛОЛ (для печати) на 14 дне'!F51</f>
        <v>0.66</v>
      </c>
      <c r="G19" s="3">
        <f>'[1]меню ЛОЛ (для печати) на 14 дне'!G51</f>
        <v>24.18</v>
      </c>
      <c r="H19" s="3">
        <f>'[1]меню ЛОЛ (для печати) на 14 дне'!H51</f>
        <v>115.8</v>
      </c>
      <c r="I19" s="3">
        <f>'[1]меню ЛОЛ (для печати) на 14 дне'!I51</f>
        <v>516</v>
      </c>
    </row>
    <row r="20" spans="2:9" ht="92.4" customHeight="1" x14ac:dyDescent="0.3">
      <c r="B20" s="23"/>
      <c r="C20" s="6">
        <f>'[1]меню ЛОЛ (для печати) на 14 дне'!C52</f>
        <v>0</v>
      </c>
      <c r="D20" s="5">
        <f>'[1]меню ЛОЛ (для печати) на 14 дне'!D52</f>
        <v>810</v>
      </c>
      <c r="E20" s="4">
        <f>'[1]меню ЛОЛ (для печати) на 14 дне'!E52</f>
        <v>26.25</v>
      </c>
      <c r="F20" s="4">
        <f>'[1]меню ЛОЛ (для печати) на 14 дне'!F52</f>
        <v>29.62</v>
      </c>
      <c r="G20" s="4">
        <f>'[1]меню ЛОЛ (для печати) на 14 дне'!G52</f>
        <v>87.12</v>
      </c>
      <c r="H20" s="4">
        <f>'[1]меню ЛОЛ (для печати) на 14 дне'!H52</f>
        <v>716.68</v>
      </c>
      <c r="I20" s="3">
        <f>'[1]меню ЛОЛ (для печати) на 14 дне'!I52</f>
        <v>516</v>
      </c>
    </row>
    <row r="21" spans="2:9" ht="52.8" customHeight="1" x14ac:dyDescent="0.3">
      <c r="B21" s="20" t="str">
        <f>'[1]меню ЛОЛ (для печати) на 14 дне'!B53</f>
        <v>Полдник</v>
      </c>
      <c r="C21" s="21"/>
      <c r="D21" s="8">
        <f>'[1]меню ЛОЛ (для печати) на 14 дне'!D53</f>
        <v>200</v>
      </c>
      <c r="E21" s="8">
        <f>'[1]меню ЛОЛ (для печати) на 14 дне'!E53</f>
        <v>3.16</v>
      </c>
      <c r="F21" s="8">
        <f>'[1]меню ЛОЛ (для печати) на 14 дне'!F53</f>
        <v>2.68</v>
      </c>
      <c r="G21" s="8">
        <f>'[1]меню ЛОЛ (для печати) на 14 дне'!G53</f>
        <v>15.94</v>
      </c>
      <c r="H21" s="8">
        <f>'[1]меню ЛОЛ (для печати) на 14 дне'!H53</f>
        <v>100.6</v>
      </c>
      <c r="I21" s="3">
        <f>'[1]меню ЛОЛ (для печати) на 14 дне'!I53</f>
        <v>379</v>
      </c>
    </row>
    <row r="22" spans="2:9" ht="66" customHeight="1" x14ac:dyDescent="0.3">
      <c r="B22" s="22">
        <f>'[1]меню ЛОЛ (для печати) на 14 дне'!B54</f>
        <v>0</v>
      </c>
      <c r="C22" s="3" t="str">
        <f>'[1]меню ЛОЛ (для печати) на 14 дне'!C54</f>
        <v>Декор Сложный</v>
      </c>
      <c r="D22" s="3">
        <f>'[1]меню ЛОЛ (для печати) на 14 дне'!D54</f>
        <v>65</v>
      </c>
      <c r="E22" s="3">
        <f>'[1]меню ЛОЛ (для печати) на 14 дне'!E54</f>
        <v>4.55</v>
      </c>
      <c r="F22" s="3">
        <f>'[1]меню ЛОЛ (для печати) на 14 дне'!F54</f>
        <v>13.65</v>
      </c>
      <c r="G22" s="3">
        <f>'[1]меню ЛОЛ (для печати) на 14 дне'!G54</f>
        <v>34.450000000000003</v>
      </c>
      <c r="H22" s="3">
        <f>'[1]меню ЛОЛ (для печати) на 14 дне'!H54</f>
        <v>279.5</v>
      </c>
      <c r="I22" s="3">
        <f>'[1]меню ЛОЛ (для печати) на 14 дне'!I54</f>
        <v>0</v>
      </c>
    </row>
    <row r="23" spans="2:9" x14ac:dyDescent="0.3">
      <c r="B23" s="23"/>
      <c r="C23" s="3">
        <f>'[1]меню ЛОЛ (для печати) на 14 дне'!C55</f>
        <v>0</v>
      </c>
      <c r="D23" s="3">
        <f>'[1]меню ЛОЛ (для печати) на 14 дне'!D55</f>
        <v>265</v>
      </c>
      <c r="E23" s="3">
        <f>'[1]меню ЛОЛ (для печати) на 14 дне'!E55</f>
        <v>7.71</v>
      </c>
      <c r="F23" s="3">
        <f>'[1]меню ЛОЛ (для печати) на 14 дне'!F55</f>
        <v>16.330000000000002</v>
      </c>
      <c r="G23" s="3">
        <f>'[1]меню ЛОЛ (для печати) на 14 дне'!G55</f>
        <v>50.39</v>
      </c>
      <c r="H23" s="3">
        <f>'[1]меню ЛОЛ (для печати) на 14 дне'!H55</f>
        <v>380.1</v>
      </c>
      <c r="I23" s="3">
        <f>'[1]меню ЛОЛ (для печати) на 14 дне'!I55</f>
        <v>0</v>
      </c>
    </row>
    <row r="24" spans="2:9" ht="66" customHeight="1" x14ac:dyDescent="0.3">
      <c r="B24" s="20" t="str">
        <f>'[1]меню ЛОЛ (для печати) на 14 дне'!B56</f>
        <v>Итого за день</v>
      </c>
      <c r="C24" s="21"/>
      <c r="D24" s="11">
        <f>'[1]меню ЛОЛ (для печати) на 14 дне'!D56</f>
        <v>1551</v>
      </c>
      <c r="E24" s="11">
        <f>'[1]меню ЛОЛ (для печати) на 14 дне'!E56</f>
        <v>72.559999999999988</v>
      </c>
      <c r="F24" s="11">
        <f>'[1]меню ЛОЛ (для печати) на 14 дне'!F56</f>
        <v>93.6</v>
      </c>
      <c r="G24" s="11">
        <f>'[1]меню ЛОЛ (для печати) на 14 дне'!G56</f>
        <v>212.62</v>
      </c>
      <c r="H24" s="11">
        <f>'[1]меню ЛОЛ (для печати) на 14 дне'!H56</f>
        <v>1989.94</v>
      </c>
      <c r="I24" s="3">
        <f>'[1]меню ЛОЛ (для печати) на 14 дне'!I56</f>
        <v>0</v>
      </c>
    </row>
    <row r="25" spans="2:9" x14ac:dyDescent="0.3">
      <c r="B25" s="20" t="str">
        <f>'[1]меню ЛОЛ (для печати) на 14 дне'!B57</f>
        <v>День 3</v>
      </c>
      <c r="C25" s="21"/>
      <c r="D25" s="8">
        <f>'[1]меню ЛОЛ (для печати) на 14 дне'!D57</f>
        <v>0</v>
      </c>
      <c r="E25" s="8">
        <f>'[1]меню ЛОЛ (для печати) на 14 дне'!E57</f>
        <v>0</v>
      </c>
      <c r="F25" s="8">
        <f>'[1]меню ЛОЛ (для печати) на 14 дне'!F57</f>
        <v>0</v>
      </c>
      <c r="G25" s="8">
        <f>'[1]меню ЛОЛ (для печати) на 14 дне'!G57</f>
        <v>0</v>
      </c>
      <c r="H25" s="8">
        <f>'[1]меню ЛОЛ (для печати) на 14 дне'!H57</f>
        <v>0</v>
      </c>
      <c r="I25" s="11">
        <f>'[1]меню ЛОЛ (для печати) на 14 дне'!I57</f>
        <v>0</v>
      </c>
    </row>
  </sheetData>
  <mergeCells count="19">
    <mergeCell ref="B8:I8"/>
    <mergeCell ref="B10:B13"/>
    <mergeCell ref="B24:C24"/>
    <mergeCell ref="B6:B7"/>
    <mergeCell ref="C6:C7"/>
    <mergeCell ref="B25:C25"/>
    <mergeCell ref="B22:B23"/>
    <mergeCell ref="B9:I9"/>
    <mergeCell ref="B14:C14"/>
    <mergeCell ref="B15:B20"/>
    <mergeCell ref="B21:C21"/>
    <mergeCell ref="D6:D7"/>
    <mergeCell ref="E6:G6"/>
    <mergeCell ref="H6:H7"/>
    <mergeCell ref="B2:I2"/>
    <mergeCell ref="B3:I3"/>
    <mergeCell ref="B4:I4"/>
    <mergeCell ref="B5:I5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2024-06-14T11:17:24Z</dcterms:created>
  <dcterms:modified xsi:type="dcterms:W3CDTF">2024-06-20T09:54:29Z</dcterms:modified>
</cp:coreProperties>
</file>