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esktop\меню лагеря\"/>
    </mc:Choice>
  </mc:AlternateContent>
  <bookViews>
    <workbookView xWindow="0" yWindow="0" windowWidth="23040" windowHeight="9384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B14" i="1"/>
  <c r="D14" i="1"/>
  <c r="E14" i="1"/>
  <c r="F14" i="1"/>
  <c r="G14" i="1"/>
  <c r="H14" i="1"/>
  <c r="I14" i="1"/>
  <c r="B15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B21" i="1"/>
  <c r="D21" i="1"/>
  <c r="E21" i="1"/>
  <c r="F21" i="1"/>
  <c r="G21" i="1"/>
  <c r="H21" i="1"/>
  <c r="I21" i="1"/>
  <c r="B22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B24" i="1"/>
  <c r="D24" i="1"/>
  <c r="E24" i="1"/>
  <c r="F24" i="1"/>
  <c r="G24" i="1"/>
  <c r="H24" i="1"/>
  <c r="I24" i="1"/>
</calcChain>
</file>

<file path=xl/sharedStrings.xml><?xml version="1.0" encoding="utf-8"?>
<sst xmlns="http://schemas.openxmlformats.org/spreadsheetml/2006/main" count="15" uniqueCount="15">
  <si>
    <t>общеобразовательных учреждений  муниципального района</t>
  </si>
  <si>
    <t>«Корочанский район»</t>
  </si>
  <si>
    <t xml:space="preserve">в период летней оздоровительной кампании для детей в возрасте 7-12 лет в лагерях труда и отдыха в период каникул 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</si>
  <si>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</si>
  <si>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</si>
  <si>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</si>
  <si>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</si>
  <si>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</si>
  <si>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</si>
  <si>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</si>
  <si>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</si>
  <si>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</si>
  <si>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 xml:space="preserve">Ежедневное меню завтраков и обедов </t>
  </si>
  <si>
    <t>Неделя 3</t>
  </si>
  <si>
    <t>день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</si>
</sst>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/>
    </xf>
    <xf numFmtId="0" fontId="4" fillId="2" borderId="6" xfId="0" applyFont="1" applyFill="1" applyBorder="1" applyAlignment="1">
      <alignment horizontal="left" vertical="top"/>
    </xf>
    <xf numFmtId="2" fontId="4" fillId="2" borderId="6" xfId="0" applyNumberFormat="1" applyFont="1" applyFill="1" applyBorder="1" applyAlignment="1" applyProtection="1">
      <alignment horizontal="left" vertical="top"/>
    </xf>
    <xf numFmtId="0" fontId="4" fillId="2" borderId="6" xfId="0" applyNumberFormat="1" applyFont="1" applyFill="1" applyBorder="1" applyAlignment="1" applyProtection="1">
      <alignment horizontal="left" vertical="top"/>
    </xf>
    <xf numFmtId="0" fontId="4" fillId="2" borderId="6" xfId="0" applyNumberFormat="1" applyFont="1" applyFill="1" applyBorder="1" applyAlignment="1" applyProtection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 wrapText="1"/>
    </xf>
    <xf numFmtId="2" fontId="4" fillId="2" borderId="6" xfId="0" applyNumberFormat="1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5" fillId="2" borderId="0" xfId="0" applyFont="1" applyFill="1" applyAlignment="1">
      <alignment wrapText="1"/>
    </xf>
    <xf numFmtId="0" fontId="3" fillId="0" borderId="2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ownloads/&#1052;&#1077;&#1085;&#1102;%20&#1083;&#1077;&#1090;&#1086;%20&#1085;&#1072;%2014%20&#1076;&#1085;&#1077;&#1081;%202024%20&#1075;&#1086;&#1076;%20&#1051;&#1054;&#1051;%20&#1080;%20&#1051;&#1058;&#1054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ень обычные дети"/>
      <sheetName val="лето обычные дети"/>
      <sheetName val="Лист1"/>
      <sheetName val="завтрак"/>
      <sheetName val="обед"/>
      <sheetName val="ЛОЛ 2021г"/>
      <sheetName val="расчет завтрак"/>
      <sheetName val="расчет ЛОЛ"/>
      <sheetName val="ЛТО"/>
      <sheetName val="расчет ЛТО"/>
      <sheetName val="Лист2"/>
      <sheetName val="меню ЛОЛ (для печати) на 10 дне"/>
      <sheetName val="меню ЛОЛ (расчеты)"/>
      <sheetName val="меню ЛТО"/>
      <sheetName val="меню ЛОЛ (для печати) на 14 дне"/>
      <sheetName val="расчет ЛОЛ на 2024г. на 10 дней"/>
      <sheetName val="расчет ЛОЛ на 2024г. на 14 дней"/>
      <sheetName val="меню ЛТО(для печати) на 10 дне "/>
      <sheetName val="меню ЛТО (расчет)"/>
      <sheetName val="меню ЛТО (2)"/>
      <sheetName val="меню ЛТО (для печати) на 14 дне"/>
      <sheetName val="расчет ЛТО на 2024г. на 10 дней"/>
      <sheetName val="расчет ЛТО на 2024г. на 14 дней"/>
      <sheetName val="Лист5"/>
      <sheetName val="расчет ЛОЛ на 2024г"/>
      <sheetName val="расчет ЛТО на 2024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5">
          <cell r="B75" t="str">
            <v>Завтрак</v>
          </cell>
          <cell r="C75" t="str">
            <v>Каша манная молочная жидкая</v>
          </cell>
          <cell r="D75">
            <v>200</v>
          </cell>
          <cell r="E75">
            <v>6.2</v>
          </cell>
          <cell r="F75">
            <v>7.46</v>
          </cell>
          <cell r="G75">
            <v>30.86</v>
          </cell>
          <cell r="H75">
            <v>215.4</v>
          </cell>
          <cell r="I75">
            <v>262</v>
          </cell>
        </row>
        <row r="76">
          <cell r="C76" t="str">
            <v>Бутерброд с маслом (сливочным)</v>
          </cell>
          <cell r="D76">
            <v>50</v>
          </cell>
          <cell r="E76">
            <v>3</v>
          </cell>
          <cell r="F76">
            <v>10.75</v>
          </cell>
          <cell r="G76">
            <v>18.25</v>
          </cell>
          <cell r="H76">
            <v>182.5</v>
          </cell>
          <cell r="I76">
            <v>1</v>
          </cell>
        </row>
        <row r="77">
          <cell r="C77" t="str">
            <v>Чай с лимоном</v>
          </cell>
          <cell r="D77">
            <v>200</v>
          </cell>
          <cell r="E77">
            <v>0.1</v>
          </cell>
          <cell r="F77">
            <v>0</v>
          </cell>
          <cell r="G77">
            <v>15.2</v>
          </cell>
          <cell r="H77">
            <v>61</v>
          </cell>
          <cell r="I77">
            <v>494</v>
          </cell>
        </row>
        <row r="78">
          <cell r="C78" t="str">
            <v>Фрукты (банан)</v>
          </cell>
          <cell r="D78">
            <v>150</v>
          </cell>
          <cell r="E78">
            <v>1.5</v>
          </cell>
          <cell r="F78">
            <v>0.5</v>
          </cell>
          <cell r="G78">
            <v>21</v>
          </cell>
          <cell r="H78">
            <v>96</v>
          </cell>
          <cell r="I78">
            <v>112</v>
          </cell>
        </row>
        <row r="79">
          <cell r="B79" t="str">
            <v>Итого за завтрак</v>
          </cell>
          <cell r="D79">
            <v>450</v>
          </cell>
          <cell r="E79">
            <v>9.2999999999999989</v>
          </cell>
          <cell r="F79">
            <v>18.21</v>
          </cell>
          <cell r="G79">
            <v>64.31</v>
          </cell>
          <cell r="H79">
            <v>458.9</v>
          </cell>
        </row>
        <row r="80">
          <cell r="B80" t="str">
            <v>Обед</v>
          </cell>
          <cell r="C80" t="str">
            <v>Салат из свежих помидоров и огурцов</v>
          </cell>
          <cell r="D80">
            <v>100</v>
          </cell>
          <cell r="E80">
            <v>0.9</v>
          </cell>
          <cell r="F80">
            <v>5.0999999999999996</v>
          </cell>
          <cell r="G80">
            <v>3.6</v>
          </cell>
          <cell r="H80">
            <v>64</v>
          </cell>
          <cell r="I80">
            <v>31</v>
          </cell>
        </row>
        <row r="81">
          <cell r="C81" t="str">
            <v>Суп картофельный с макаронными изделиями</v>
          </cell>
          <cell r="D81">
            <v>250</v>
          </cell>
          <cell r="E81">
            <v>2.7</v>
          </cell>
          <cell r="F81">
            <v>2.85</v>
          </cell>
          <cell r="G81">
            <v>17.45</v>
          </cell>
          <cell r="H81">
            <v>118.25</v>
          </cell>
          <cell r="I81">
            <v>103</v>
          </cell>
        </row>
        <row r="82">
          <cell r="C82" t="str">
            <v>Картофельное пюре</v>
          </cell>
          <cell r="D82">
            <v>200</v>
          </cell>
          <cell r="E82">
            <v>4.2</v>
          </cell>
          <cell r="F82">
            <v>8.8000000000000007</v>
          </cell>
          <cell r="G82">
            <v>21.8</v>
          </cell>
          <cell r="H82">
            <v>184</v>
          </cell>
          <cell r="I82">
            <v>429</v>
          </cell>
        </row>
        <row r="83">
          <cell r="C83" t="str">
            <v>Рыба, тушеная в томате с овощами</v>
          </cell>
          <cell r="D83">
            <v>140</v>
          </cell>
          <cell r="E83">
            <v>13.3</v>
          </cell>
          <cell r="F83">
            <v>7.2</v>
          </cell>
          <cell r="G83">
            <v>6.3</v>
          </cell>
          <cell r="H83">
            <v>143</v>
          </cell>
          <cell r="I83">
            <v>78</v>
          </cell>
        </row>
        <row r="84">
          <cell r="C84" t="str">
            <v>Сок</v>
          </cell>
          <cell r="D84">
            <v>200</v>
          </cell>
          <cell r="E84">
            <v>1</v>
          </cell>
          <cell r="F84">
            <v>0.2</v>
          </cell>
          <cell r="G84">
            <v>0.2</v>
          </cell>
          <cell r="H84">
            <v>92</v>
          </cell>
          <cell r="I84">
            <v>518</v>
          </cell>
        </row>
        <row r="85">
          <cell r="C85" t="str">
            <v>Хлеб ржаной (ржано-пшеничный)</v>
          </cell>
          <cell r="D85">
            <v>60</v>
          </cell>
          <cell r="E85">
            <v>4.2</v>
          </cell>
          <cell r="F85">
            <v>0.66</v>
          </cell>
          <cell r="G85">
            <v>24.18</v>
          </cell>
          <cell r="H85">
            <v>115.8</v>
          </cell>
          <cell r="I85">
            <v>516</v>
          </cell>
        </row>
        <row r="86">
          <cell r="B86" t="str">
            <v>Итого за обед</v>
          </cell>
          <cell r="D86">
            <v>950</v>
          </cell>
          <cell r="E86">
            <v>26.3</v>
          </cell>
          <cell r="F86">
            <v>24.81</v>
          </cell>
          <cell r="G86">
            <v>73.53</v>
          </cell>
          <cell r="H86">
            <v>717.05</v>
          </cell>
        </row>
        <row r="87">
          <cell r="B87" t="str">
            <v>Полдник</v>
          </cell>
          <cell r="C87" t="str">
            <v>Кофейный напиток на молоке</v>
          </cell>
          <cell r="D87">
            <v>200</v>
          </cell>
          <cell r="E87">
            <v>3.16</v>
          </cell>
          <cell r="F87">
            <v>2.68</v>
          </cell>
          <cell r="G87">
            <v>15.94</v>
          </cell>
          <cell r="H87">
            <v>100.6</v>
          </cell>
          <cell r="I87">
            <v>379</v>
          </cell>
        </row>
        <row r="88">
          <cell r="C88" t="str">
            <v>Декор Сложный</v>
          </cell>
          <cell r="D88">
            <v>65</v>
          </cell>
          <cell r="E88">
            <v>4.55</v>
          </cell>
          <cell r="F88">
            <v>13.65</v>
          </cell>
          <cell r="G88">
            <v>34.450000000000003</v>
          </cell>
          <cell r="H88">
            <v>279.5</v>
          </cell>
        </row>
        <row r="89">
          <cell r="B89" t="str">
            <v>Итого за полдник</v>
          </cell>
          <cell r="D89">
            <v>265</v>
          </cell>
          <cell r="E89">
            <v>7.71</v>
          </cell>
          <cell r="F89">
            <v>16.330000000000002</v>
          </cell>
          <cell r="G89">
            <v>50.39</v>
          </cell>
          <cell r="H89">
            <v>380.1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tabSelected="1" workbookViewId="0">
      <selection activeCell="B25" sqref="B25:I25"/>
    </sheetView>
  </sheetViews>
  <sheetFormatPr defaultRowHeight="14.4" x14ac:dyDescent="0.3"/>
  <cols>
    <col min="3" max="3" width="41.33203125" customWidth="1"/>
    <col min="7" max="8" width="10.33203125" customWidth="1"/>
    <col min="9" max="9" width="23.44140625" customWidth="1"/>
  </cols>
  <sheetData>
    <row r="2" spans="2:9" ht="20.399999999999999" x14ac:dyDescent="0.3">
      <c r="B2" s="27" t="s">
        <v>12</v>
      </c>
      <c r="C2" s="27"/>
      <c r="D2" s="27"/>
      <c r="E2" s="27"/>
      <c r="F2" s="27"/>
      <c r="G2" s="27"/>
      <c r="H2" s="27"/>
      <c r="I2" s="27"/>
    </row>
    <row r="3" spans="2:9" ht="15.6" x14ac:dyDescent="0.3">
      <c r="B3" s="28" t="s">
        <v>0</v>
      </c>
      <c r="C3" s="28"/>
      <c r="D3" s="28"/>
      <c r="E3" s="28"/>
      <c r="F3" s="28"/>
      <c r="G3" s="28"/>
      <c r="H3" s="28"/>
      <c r="I3" s="28"/>
    </row>
    <row r="4" spans="2:9" ht="15.6" x14ac:dyDescent="0.3">
      <c r="B4" s="28" t="s">
        <v>1</v>
      </c>
      <c r="C4" s="28"/>
      <c r="D4" s="28"/>
      <c r="E4" s="28"/>
      <c r="F4" s="28"/>
      <c r="G4" s="28"/>
      <c r="H4" s="28"/>
      <c r="I4" s="28"/>
    </row>
    <row r="5" spans="2:9" ht="15.6" x14ac:dyDescent="0.3">
      <c r="B5" s="28" t="s">
        <v>2</v>
      </c>
      <c r="C5" s="28"/>
      <c r="D5" s="28"/>
      <c r="E5" s="28"/>
      <c r="F5" s="28"/>
      <c r="G5" s="28"/>
      <c r="H5" s="28"/>
      <c r="I5" s="28"/>
    </row>
    <row r="6" spans="2:9" ht="14.4" customHeight="1" x14ac:dyDescent="0.3">
      <c r="B6" s="21" t="s">
        <v>3</v>
      </c>
      <c r="C6" s="21" t="s">
        <v>4</v>
      </c>
      <c r="D6" s="21" t="s">
        <v>5</v>
      </c>
      <c r="E6" s="24" t="s">
        <v>6</v>
      </c>
      <c r="F6" s="25"/>
      <c r="G6" s="26"/>
      <c r="H6" s="21" t="s">
        <v>7</v>
      </c>
      <c r="I6" s="21" t="s">
        <v>8</v>
      </c>
    </row>
    <row r="7" spans="2:9" ht="14.4" customHeight="1" x14ac:dyDescent="0.3">
      <c r="B7" s="22"/>
      <c r="C7" s="22"/>
      <c r="D7" s="22"/>
      <c r="E7" s="1" t="s">
        <v>9</v>
      </c>
      <c r="F7" s="1" t="s">
        <v>10</v>
      </c>
      <c r="G7" s="1" t="s">
        <v>11</v>
      </c>
      <c r="H7" s="22"/>
      <c r="I7" s="22"/>
    </row>
    <row r="8" spans="2:9" ht="14.4" customHeight="1" x14ac:dyDescent="0.3">
      <c r="B8" s="13" t="s">
        <v>13</v>
      </c>
      <c r="C8" s="14"/>
      <c r="D8" s="14"/>
      <c r="E8" s="14"/>
      <c r="F8" s="14"/>
      <c r="G8" s="14"/>
      <c r="H8" s="14"/>
      <c r="I8" s="15"/>
    </row>
    <row r="9" spans="2:9" ht="14.4" customHeight="1" x14ac:dyDescent="0.3">
      <c r="B9" s="19" t="s">
        <v>14</v>
      </c>
      <c r="C9" s="23"/>
      <c r="D9" s="23"/>
      <c r="E9" s="23"/>
      <c r="F9" s="23"/>
      <c r="G9" s="23"/>
      <c r="H9" s="23"/>
      <c r="I9" s="20"/>
    </row>
    <row r="10" spans="2:9" ht="14.4" customHeight="1" x14ac:dyDescent="0.3">
      <c r="B10" s="16" t="str">
        <f>'[1]меню ЛОЛ (для печати) на 14 дне'!B75</f>
        <v>Завтрак</v>
      </c>
      <c r="C10" s="6" t="str">
        <f>'[1]меню ЛОЛ (для печати) на 14 дне'!C75</f>
        <v>Каша манная молочная жидкая</v>
      </c>
      <c r="D10" s="5">
        <f>'[1]меню ЛОЛ (для печати) на 14 дне'!D75</f>
        <v>200</v>
      </c>
      <c r="E10" s="5">
        <f>'[1]меню ЛОЛ (для печати) на 14 дне'!E75</f>
        <v>6.2</v>
      </c>
      <c r="F10" s="5">
        <f>'[1]меню ЛОЛ (для печати) на 14 дне'!F75</f>
        <v>7.46</v>
      </c>
      <c r="G10" s="5">
        <f>'[1]меню ЛОЛ (для печати) на 14 дне'!G75</f>
        <v>30.86</v>
      </c>
      <c r="H10" s="5">
        <f>'[1]меню ЛОЛ (для печати) на 14 дне'!H75</f>
        <v>215.4</v>
      </c>
      <c r="I10" s="3">
        <f>'[1]меню ЛОЛ (для печати) на 14 дне'!I75</f>
        <v>262</v>
      </c>
    </row>
    <row r="11" spans="2:9" ht="26.4" customHeight="1" x14ac:dyDescent="0.3">
      <c r="B11" s="17"/>
      <c r="C11" s="2" t="str">
        <f>'[1]меню ЛОЛ (для печати) на 14 дне'!C76</f>
        <v>Бутерброд с маслом (сливочным)</v>
      </c>
      <c r="D11" s="3">
        <f>'[1]меню ЛОЛ (для печати) на 14 дне'!D76</f>
        <v>50</v>
      </c>
      <c r="E11" s="3">
        <f>'[1]меню ЛОЛ (для печати) на 14 дне'!E76</f>
        <v>3</v>
      </c>
      <c r="F11" s="3">
        <f>'[1]меню ЛОЛ (для печати) на 14 дне'!F76</f>
        <v>10.75</v>
      </c>
      <c r="G11" s="3">
        <f>'[1]меню ЛОЛ (для печати) на 14 дне'!G76</f>
        <v>18.25</v>
      </c>
      <c r="H11" s="3">
        <f>'[1]меню ЛОЛ (для печати) на 14 дне'!H76</f>
        <v>182.5</v>
      </c>
      <c r="I11" s="3">
        <f>'[1]меню ЛОЛ (для печати) на 14 дне'!I76</f>
        <v>1</v>
      </c>
    </row>
    <row r="12" spans="2:9" ht="14.4" customHeight="1" x14ac:dyDescent="0.3">
      <c r="B12" s="17"/>
      <c r="C12" s="3" t="str">
        <f>'[1]меню ЛОЛ (для печати) на 14 дне'!C77</f>
        <v>Чай с лимоном</v>
      </c>
      <c r="D12" s="5">
        <f>'[1]меню ЛОЛ (для печати) на 14 дне'!D77</f>
        <v>200</v>
      </c>
      <c r="E12" s="5">
        <f>'[1]меню ЛОЛ (для печати) на 14 дне'!E77</f>
        <v>0.1</v>
      </c>
      <c r="F12" s="5">
        <f>'[1]меню ЛОЛ (для печати) на 14 дне'!F77</f>
        <v>0</v>
      </c>
      <c r="G12" s="5">
        <f>'[1]меню ЛОЛ (для печати) на 14 дне'!G77</f>
        <v>15.2</v>
      </c>
      <c r="H12" s="4">
        <f>'[1]меню ЛОЛ (для печати) на 14 дне'!H77</f>
        <v>61</v>
      </c>
      <c r="I12" s="3">
        <f>'[1]меню ЛОЛ (для печати) на 14 дне'!I77</f>
        <v>494</v>
      </c>
    </row>
    <row r="13" spans="2:9" ht="14.4" customHeight="1" x14ac:dyDescent="0.3">
      <c r="B13" s="18"/>
      <c r="C13" s="6" t="str">
        <f>'[1]меню ЛОЛ (для печати) на 14 дне'!C78</f>
        <v>Фрукты (банан)</v>
      </c>
      <c r="D13" s="5">
        <f>'[1]меню ЛОЛ (для печати) на 14 дне'!D78</f>
        <v>150</v>
      </c>
      <c r="E13" s="7">
        <f>'[1]меню ЛОЛ (для печати) на 14 дне'!E78</f>
        <v>1.5</v>
      </c>
      <c r="F13" s="7">
        <f>'[1]меню ЛОЛ (для печати) на 14 дне'!F78</f>
        <v>0.5</v>
      </c>
      <c r="G13" s="7">
        <f>'[1]меню ЛОЛ (для печати) на 14 дне'!G78</f>
        <v>21</v>
      </c>
      <c r="H13" s="7">
        <f>'[1]меню ЛОЛ (для печати) на 14 дне'!H78</f>
        <v>96</v>
      </c>
      <c r="I13" s="3">
        <f>'[1]меню ЛОЛ (для печати) на 14 дне'!I78</f>
        <v>112</v>
      </c>
    </row>
    <row r="14" spans="2:9" x14ac:dyDescent="0.3">
      <c r="B14" s="19" t="str">
        <f>'[1]меню ЛОЛ (для печати) на 14 дне'!B79</f>
        <v>Итого за завтрак</v>
      </c>
      <c r="C14" s="20"/>
      <c r="D14" s="8">
        <f>'[1]меню ЛОЛ (для печати) на 14 дне'!D79</f>
        <v>450</v>
      </c>
      <c r="E14" s="8">
        <f>'[1]меню ЛОЛ (для печати) на 14 дне'!E79</f>
        <v>9.2999999999999989</v>
      </c>
      <c r="F14" s="8">
        <f>'[1]меню ЛОЛ (для печати) на 14 дне'!F79</f>
        <v>18.21</v>
      </c>
      <c r="G14" s="8">
        <f>'[1]меню ЛОЛ (для печати) на 14 дне'!G79</f>
        <v>64.31</v>
      </c>
      <c r="H14" s="8">
        <f>'[1]меню ЛОЛ (для печати) на 14 дне'!H79</f>
        <v>458.9</v>
      </c>
      <c r="I14" s="3">
        <f>'[1]меню ЛОЛ (для печати) на 14 дне'!I79</f>
        <v>0</v>
      </c>
    </row>
    <row r="15" spans="2:9" x14ac:dyDescent="0.3">
      <c r="B15" s="16" t="str">
        <f>'[1]меню ЛОЛ (для печати) на 14 дне'!B80</f>
        <v>Обед</v>
      </c>
      <c r="C15" s="9" t="str">
        <f>'[1]меню ЛОЛ (для печати) на 14 дне'!C80</f>
        <v>Салат из свежих помидоров и огурцов</v>
      </c>
      <c r="D15" s="3">
        <f>'[1]меню ЛОЛ (для печати) на 14 дне'!D80</f>
        <v>100</v>
      </c>
      <c r="E15" s="3">
        <f>'[1]меню ЛОЛ (для печати) на 14 дне'!E80</f>
        <v>0.9</v>
      </c>
      <c r="F15" s="3">
        <f>'[1]меню ЛОЛ (для печати) на 14 дне'!F80</f>
        <v>5.0999999999999996</v>
      </c>
      <c r="G15" s="3">
        <f>'[1]меню ЛОЛ (для печати) на 14 дне'!G80</f>
        <v>3.6</v>
      </c>
      <c r="H15" s="10">
        <f>'[1]меню ЛОЛ (для печати) на 14 дне'!H80</f>
        <v>64</v>
      </c>
      <c r="I15" s="5">
        <f>'[1]меню ЛОЛ (для печати) на 14 дне'!I80</f>
        <v>31</v>
      </c>
    </row>
    <row r="16" spans="2:9" x14ac:dyDescent="0.3">
      <c r="B16" s="17"/>
      <c r="C16" s="6" t="str">
        <f>'[1]меню ЛОЛ (для печати) на 14 дне'!C81</f>
        <v>Суп картофельный с макаронными изделиями</v>
      </c>
      <c r="D16" s="5">
        <f>'[1]меню ЛОЛ (для печати) на 14 дне'!D81</f>
        <v>250</v>
      </c>
      <c r="E16" s="4">
        <f>'[1]меню ЛОЛ (для печати) на 14 дне'!E81</f>
        <v>2.7</v>
      </c>
      <c r="F16" s="4">
        <f>'[1]меню ЛОЛ (для печати) на 14 дне'!F81</f>
        <v>2.85</v>
      </c>
      <c r="G16" s="4">
        <f>'[1]меню ЛОЛ (для печати) на 14 дне'!G81</f>
        <v>17.45</v>
      </c>
      <c r="H16" s="4">
        <f>'[1]меню ЛОЛ (для печати) на 14 дне'!H81</f>
        <v>118.25</v>
      </c>
      <c r="I16" s="5">
        <f>'[1]меню ЛОЛ (для печати) на 14 дне'!I81</f>
        <v>103</v>
      </c>
    </row>
    <row r="17" spans="2:9" ht="39.6" customHeight="1" x14ac:dyDescent="0.3">
      <c r="B17" s="17"/>
      <c r="C17" s="6" t="str">
        <f>'[1]меню ЛОЛ (для печати) на 14 дне'!C82</f>
        <v>Картофельное пюре</v>
      </c>
      <c r="D17" s="5">
        <f>'[1]меню ЛОЛ (для печати) на 14 дне'!D82</f>
        <v>200</v>
      </c>
      <c r="E17" s="5">
        <f>'[1]меню ЛОЛ (для печати) на 14 дне'!E82</f>
        <v>4.2</v>
      </c>
      <c r="F17" s="5">
        <f>'[1]меню ЛОЛ (для печати) на 14 дне'!F82</f>
        <v>8.8000000000000007</v>
      </c>
      <c r="G17" s="5">
        <f>'[1]меню ЛОЛ (для печати) на 14 дне'!G82</f>
        <v>21.8</v>
      </c>
      <c r="H17" s="4">
        <f>'[1]меню ЛОЛ (для печати) на 14 дне'!H82</f>
        <v>184</v>
      </c>
      <c r="I17" s="5">
        <f>'[1]меню ЛОЛ (для печати) на 14 дне'!I82</f>
        <v>429</v>
      </c>
    </row>
    <row r="18" spans="2:9" ht="26.4" x14ac:dyDescent="0.3">
      <c r="B18" s="17"/>
      <c r="C18" s="6" t="str">
        <f>'[1]меню ЛОЛ (для печати) на 14 дне'!C83</f>
        <v>Рыба, тушеная в томате с овощами</v>
      </c>
      <c r="D18" s="5">
        <f>'[1]меню ЛОЛ (для печати) на 14 дне'!D83</f>
        <v>140</v>
      </c>
      <c r="E18" s="5">
        <f>'[1]меню ЛОЛ (для печати) на 14 дне'!E83</f>
        <v>13.3</v>
      </c>
      <c r="F18" s="5">
        <f>'[1]меню ЛОЛ (для печати) на 14 дне'!F83</f>
        <v>7.2</v>
      </c>
      <c r="G18" s="5">
        <f>'[1]меню ЛОЛ (для печати) на 14 дне'!G83</f>
        <v>6.3</v>
      </c>
      <c r="H18" s="4">
        <f>'[1]меню ЛОЛ (для печати) на 14 дне'!H83</f>
        <v>143</v>
      </c>
      <c r="I18" s="5">
        <f>'[1]меню ЛОЛ (для печати) на 14 дне'!I83</f>
        <v>78</v>
      </c>
    </row>
    <row r="19" spans="2:9" ht="66" customHeight="1" x14ac:dyDescent="0.3">
      <c r="B19" s="17"/>
      <c r="C19" s="12" t="str">
        <f>'[1]меню ЛОЛ (для печати) на 14 дне'!C84</f>
        <v>Сок</v>
      </c>
      <c r="D19" s="3">
        <f>'[1]меню ЛОЛ (для печати) на 14 дне'!D84</f>
        <v>200</v>
      </c>
      <c r="E19" s="3">
        <f>'[1]меню ЛОЛ (для печати) на 14 дне'!E84</f>
        <v>1</v>
      </c>
      <c r="F19" s="3">
        <f>'[1]меню ЛОЛ (для печати) на 14 дне'!F84</f>
        <v>0.2</v>
      </c>
      <c r="G19" s="3">
        <f>'[1]меню ЛОЛ (для печати) на 14 дне'!G84</f>
        <v>0.2</v>
      </c>
      <c r="H19" s="3">
        <f>'[1]меню ЛОЛ (для печати) на 14 дне'!H84</f>
        <v>92</v>
      </c>
      <c r="I19" s="3">
        <f>'[1]меню ЛОЛ (для печати) на 14 дне'!I84</f>
        <v>518</v>
      </c>
    </row>
    <row r="20" spans="2:9" ht="92.4" customHeight="1" x14ac:dyDescent="0.3">
      <c r="B20" s="18"/>
      <c r="C20" s="6" t="str">
        <f>'[1]меню ЛОЛ (для печати) на 14 дне'!C85</f>
        <v>Хлеб ржаной (ржано-пшеничный)</v>
      </c>
      <c r="D20" s="5">
        <f>'[1]меню ЛОЛ (для печати) на 14 дне'!D85</f>
        <v>60</v>
      </c>
      <c r="E20" s="4">
        <f>'[1]меню ЛОЛ (для печати) на 14 дне'!E85</f>
        <v>4.2</v>
      </c>
      <c r="F20" s="4">
        <f>'[1]меню ЛОЛ (для печати) на 14 дне'!F85</f>
        <v>0.66</v>
      </c>
      <c r="G20" s="4">
        <f>'[1]меню ЛОЛ (для печати) на 14 дне'!G85</f>
        <v>24.18</v>
      </c>
      <c r="H20" s="4">
        <f>'[1]меню ЛОЛ (для печати) на 14 дне'!H85</f>
        <v>115.8</v>
      </c>
      <c r="I20" s="3">
        <f>'[1]меню ЛОЛ (для печати) на 14 дне'!I85</f>
        <v>516</v>
      </c>
    </row>
    <row r="21" spans="2:9" ht="52.8" customHeight="1" x14ac:dyDescent="0.3">
      <c r="B21" s="19" t="str">
        <f>'[1]меню ЛОЛ (для печати) на 14 дне'!B86</f>
        <v>Итого за обед</v>
      </c>
      <c r="C21" s="20"/>
      <c r="D21" s="8">
        <f>'[1]меню ЛОЛ (для печати) на 14 дне'!D86</f>
        <v>950</v>
      </c>
      <c r="E21" s="8">
        <f>'[1]меню ЛОЛ (для печати) на 14 дне'!E86</f>
        <v>26.3</v>
      </c>
      <c r="F21" s="8">
        <f>'[1]меню ЛОЛ (для печати) на 14 дне'!F86</f>
        <v>24.81</v>
      </c>
      <c r="G21" s="8">
        <f>'[1]меню ЛОЛ (для печати) на 14 дне'!G86</f>
        <v>73.53</v>
      </c>
      <c r="H21" s="8">
        <f>'[1]меню ЛОЛ (для печати) на 14 дне'!H86</f>
        <v>717.05</v>
      </c>
      <c r="I21" s="3">
        <f>'[1]меню ЛОЛ (для печати) на 14 дне'!I86</f>
        <v>0</v>
      </c>
    </row>
    <row r="22" spans="2:9" ht="66" customHeight="1" x14ac:dyDescent="0.3">
      <c r="B22" s="16" t="str">
        <f>'[1]меню ЛОЛ (для печати) на 14 дне'!B87</f>
        <v>Полдник</v>
      </c>
      <c r="C22" s="3" t="str">
        <f>'[1]меню ЛОЛ (для печати) на 14 дне'!C87</f>
        <v>Кофейный напиток на молоке</v>
      </c>
      <c r="D22" s="3">
        <f>'[1]меню ЛОЛ (для печати) на 14 дне'!D87</f>
        <v>200</v>
      </c>
      <c r="E22" s="3">
        <f>'[1]меню ЛОЛ (для печати) на 14 дне'!E87</f>
        <v>3.16</v>
      </c>
      <c r="F22" s="3">
        <f>'[1]меню ЛОЛ (для печати) на 14 дне'!F87</f>
        <v>2.68</v>
      </c>
      <c r="G22" s="3">
        <f>'[1]меню ЛОЛ (для печати) на 14 дне'!G87</f>
        <v>15.94</v>
      </c>
      <c r="H22" s="3">
        <f>'[1]меню ЛОЛ (для печати) на 14 дне'!H87</f>
        <v>100.6</v>
      </c>
      <c r="I22" s="3">
        <f>'[1]меню ЛОЛ (для печати) на 14 дне'!I87</f>
        <v>379</v>
      </c>
    </row>
    <row r="23" spans="2:9" x14ac:dyDescent="0.3">
      <c r="B23" s="18"/>
      <c r="C23" s="3" t="str">
        <f>'[1]меню ЛОЛ (для печати) на 14 дне'!C88</f>
        <v>Декор Сложный</v>
      </c>
      <c r="D23" s="3">
        <f>'[1]меню ЛОЛ (для печати) на 14 дне'!D88</f>
        <v>65</v>
      </c>
      <c r="E23" s="3">
        <f>'[1]меню ЛОЛ (для печати) на 14 дне'!E88</f>
        <v>4.55</v>
      </c>
      <c r="F23" s="3">
        <f>'[1]меню ЛОЛ (для печати) на 14 дне'!F88</f>
        <v>13.65</v>
      </c>
      <c r="G23" s="3">
        <f>'[1]меню ЛОЛ (для печати) на 14 дне'!G88</f>
        <v>34.450000000000003</v>
      </c>
      <c r="H23" s="3">
        <f>'[1]меню ЛОЛ (для печати) на 14 дне'!H88</f>
        <v>279.5</v>
      </c>
      <c r="I23" s="3">
        <f>'[1]меню ЛОЛ (для печати) на 14 дне'!I88</f>
        <v>0</v>
      </c>
    </row>
    <row r="24" spans="2:9" ht="66" customHeight="1" x14ac:dyDescent="0.3">
      <c r="B24" s="19" t="str">
        <f>'[1]меню ЛОЛ (для печати) на 14 дне'!B89</f>
        <v>Итого за полдник</v>
      </c>
      <c r="C24" s="20"/>
      <c r="D24" s="11">
        <f>'[1]меню ЛОЛ (для печати) на 14 дне'!D89</f>
        <v>265</v>
      </c>
      <c r="E24" s="11">
        <f>'[1]меню ЛОЛ (для печати) на 14 дне'!E89</f>
        <v>7.71</v>
      </c>
      <c r="F24" s="11">
        <f>'[1]меню ЛОЛ (для печати) на 14 дне'!F89</f>
        <v>16.330000000000002</v>
      </c>
      <c r="G24" s="11">
        <f>'[1]меню ЛОЛ (для печати) на 14 дне'!G89</f>
        <v>50.39</v>
      </c>
      <c r="H24" s="11">
        <f>'[1]меню ЛОЛ (для печати) на 14 дне'!H89</f>
        <v>380.1</v>
      </c>
      <c r="I24" s="3">
        <f>'[1]меню ЛОЛ (для печати) на 14 дне'!I89</f>
        <v>0</v>
      </c>
    </row>
    <row r="25" spans="2:9" x14ac:dyDescent="0.3">
      <c r="B25" s="19"/>
      <c r="C25" s="20"/>
      <c r="D25" s="8"/>
      <c r="E25" s="8"/>
      <c r="F25" s="8"/>
      <c r="G25" s="8"/>
      <c r="H25" s="8"/>
      <c r="I25" s="11"/>
    </row>
  </sheetData>
  <mergeCells count="19">
    <mergeCell ref="B2:I2"/>
    <mergeCell ref="B3:I3"/>
    <mergeCell ref="B4:I4"/>
    <mergeCell ref="B5:I5"/>
    <mergeCell ref="I6:I7"/>
    <mergeCell ref="B25:C25"/>
    <mergeCell ref="B22:B23"/>
    <mergeCell ref="B9:I9"/>
    <mergeCell ref="B14:C14"/>
    <mergeCell ref="B15:B20"/>
    <mergeCell ref="B21:C21"/>
    <mergeCell ref="B8:I8"/>
    <mergeCell ref="B10:B13"/>
    <mergeCell ref="B24:C24"/>
    <mergeCell ref="B6:B7"/>
    <mergeCell ref="C6:C7"/>
    <mergeCell ref="D6:D7"/>
    <mergeCell ref="E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2024-06-14T11:17:24Z</dcterms:created>
  <dcterms:modified xsi:type="dcterms:W3CDTF">2024-06-21T10:09:31Z</dcterms:modified>
</cp:coreProperties>
</file>